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<sst xmlns="http://schemas.openxmlformats.org/spreadsheetml/2006/main" count="145" uniqueCount="80">
  <si>
    <t>№ п/п</t>
  </si>
  <si>
    <t xml:space="preserve">Наименование показателя </t>
  </si>
  <si>
    <t>Единица измерения</t>
  </si>
  <si>
    <t>1.</t>
  </si>
  <si>
    <t>Доля суммы изменений, внесенных в сводную бюджетную роспись бюджета города Льгова в соответствии с принятыми изменениями в решение о бюджете (без учета целевых поступлений из федерального, областного бюджетов и зарезервированных средств по разделу «Другие общегосударственные вопросы»)</t>
  </si>
  <si>
    <t>2.</t>
  </si>
  <si>
    <t>Доля неиспользованных на конец отчетного финансового года бюджетных ассигнований (без учета целевых поступлений из федерального, областного бюджетов, зарезервированных средств по разделу «Другие общегосударственные вопросы», а также средств на обслуживание муниципального долга)</t>
  </si>
  <si>
    <t>3.</t>
  </si>
  <si>
    <t>Равномерность осуществления кассовых расходов бюджета (без учета целевых поступлений из федерального, областного бюджетов)</t>
  </si>
  <si>
    <t>4.</t>
  </si>
  <si>
    <t>Своевременность представления реестра расходных обязательств ГАБС</t>
  </si>
  <si>
    <t>5.</t>
  </si>
  <si>
    <t xml:space="preserve">Доля достижения запланированных целевых показателей муниципальных  программ </t>
  </si>
  <si>
    <t>6.</t>
  </si>
  <si>
    <t>Экономия бюджетных средств в результате закупок товаров, работ, услуг для муниципальных нужд</t>
  </si>
  <si>
    <t>7.</t>
  </si>
  <si>
    <t>Наличие у ГАБС и подведомственных ему учреждений просроченной кредиторской задолженности</t>
  </si>
  <si>
    <t>8.</t>
  </si>
  <si>
    <t>Отношение остатка неиспользованных муниципальными учреждениями (далее – МУ) субсидий на выполнение муниципального задания к общему объему субсидий на выполнение муниципального задания, полученных в отчетном финансовом году</t>
  </si>
  <si>
    <t>9.</t>
  </si>
  <si>
    <t xml:space="preserve">Наличие утвержденных нормативов затрат на оказание муниципальных услуг подведомственными МУ </t>
  </si>
  <si>
    <t>10.</t>
  </si>
  <si>
    <t>Недостачи и хищения муниципальной собственности</t>
  </si>
  <si>
    <t>11.</t>
  </si>
  <si>
    <t>Нарушения при управлении и распоряжении муниципальной собственностью</t>
  </si>
  <si>
    <t>12.</t>
  </si>
  <si>
    <t>Качество правовой базы главного администратора доходов бюджета по администрированию доходов</t>
  </si>
  <si>
    <t>13.</t>
  </si>
  <si>
    <t xml:space="preserve">Отклонение кассового исполнения от первоначального прогноза поступления налоговых и неналоговых доходов на отчетный финансовый год по главному администратору доходов бюджета </t>
  </si>
  <si>
    <t>14.</t>
  </si>
  <si>
    <t>15.</t>
  </si>
  <si>
    <t>16.</t>
  </si>
  <si>
    <t>17.</t>
  </si>
  <si>
    <t>18.</t>
  </si>
  <si>
    <t>19.</t>
  </si>
  <si>
    <t>20.</t>
  </si>
  <si>
    <t xml:space="preserve">Темп роста поступлений средств от приносящей доход деятельности подведомственных МУ </t>
  </si>
  <si>
    <t>Качество управления просроченной дебиторской задолженностью по платежам в бюджет</t>
  </si>
  <si>
    <t>Своевременность представления ГАБС годовой бюджетной отчетности и сводной бухгалтерской отчетности бюджетных и автономных учреждений за отчетный период</t>
  </si>
  <si>
    <t>Эффективность управления кредиторской задолженностью по расчетам с поставщиками и подрядчиками</t>
  </si>
  <si>
    <t>Достоверность бюджетной и бухгалтерской отчетности по результатам внешней проверки годового отчета</t>
  </si>
  <si>
    <t>Нарушение порядка проведения инвентаризации активов и обязательств</t>
  </si>
  <si>
    <t>Качество организации внутреннего финансового аудита</t>
  </si>
  <si>
    <t>ИТОГО:</t>
  </si>
  <si>
    <t>%</t>
  </si>
  <si>
    <t>дни</t>
  </si>
  <si>
    <t>тыс.руб.</t>
  </si>
  <si>
    <t>да/нет</t>
  </si>
  <si>
    <t>доля</t>
  </si>
  <si>
    <t>единиц</t>
  </si>
  <si>
    <t>Качество управления расходами бюджета</t>
  </si>
  <si>
    <t>Качество управления активами</t>
  </si>
  <si>
    <t>Качество управления доходами бюджета</t>
  </si>
  <si>
    <t>Качество ведения бюджетного учета и составления бюджетной отчетности</t>
  </si>
  <si>
    <t>Отчет</t>
  </si>
  <si>
    <t>о результатах  мониторинга качества финансового менеджмента</t>
  </si>
  <si>
    <t xml:space="preserve">муниципального образования "Город Льгов" Курской области </t>
  </si>
  <si>
    <t xml:space="preserve">в отношении главных администраторов бюджетных средств </t>
  </si>
  <si>
    <t>значение показателя</t>
  </si>
  <si>
    <t>количество баллов</t>
  </si>
  <si>
    <t>1.Администрация города Льгова Курской области</t>
  </si>
  <si>
    <t>2. Управление финансов Администрации города Льгова Курской области</t>
  </si>
  <si>
    <t>3.Льговский Городской Совет депутатов</t>
  </si>
  <si>
    <t>4.Отдел социальной защиты населения Администрации города Льгова</t>
  </si>
  <si>
    <t>5.Отдел опеки и попечительства Администрации города Льгова Курской области</t>
  </si>
  <si>
    <t>нет</t>
  </si>
  <si>
    <t>да</t>
  </si>
  <si>
    <t xml:space="preserve">да </t>
  </si>
  <si>
    <t>ВСЕГО:</t>
  </si>
  <si>
    <t>да/нет  (наличие/ отсутствие  искажений)</t>
  </si>
  <si>
    <t>показатель отсутствует</t>
  </si>
  <si>
    <t>Сумма баллов по отсутствующим у ГАБС показателям мониторинга качества</t>
  </si>
  <si>
    <t>46/13х7</t>
  </si>
  <si>
    <t>41/11х9</t>
  </si>
  <si>
    <t>Рейтонговая оценка качества финансового менеджмента по ГАБС</t>
  </si>
  <si>
    <t>ГАБС с высоким качеством финансового менеджмента</t>
  </si>
  <si>
    <t>42/13х7</t>
  </si>
  <si>
    <t>59/19х1</t>
  </si>
  <si>
    <t>за 2022 год</t>
  </si>
  <si>
    <t>52/15х5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</si>
</sst>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173" fontId="3" fillId="33" borderId="10" xfId="58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25">
      <selection activeCell="G39" sqref="G39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9.625" style="3" customWidth="1"/>
    <col min="4" max="4" width="9.75390625" style="6" customWidth="1"/>
    <col min="5" max="5" width="9.125" style="6" customWidth="1"/>
    <col min="6" max="6" width="9.75390625" style="6" customWidth="1"/>
    <col min="7" max="7" width="9.125" style="6" customWidth="1"/>
    <col min="8" max="8" width="9.75390625" style="6" customWidth="1"/>
    <col min="9" max="9" width="9.125" style="6" customWidth="1"/>
    <col min="10" max="10" width="9.75390625" style="6" customWidth="1"/>
    <col min="11" max="11" width="9.125" style="6" customWidth="1"/>
    <col min="12" max="12" width="9.75390625" style="6" customWidth="1"/>
    <col min="13" max="13" width="9.125" style="6" customWidth="1"/>
    <col min="14" max="16384" width="9.125" style="3" customWidth="1"/>
  </cols>
  <sheetData>
    <row r="1" spans="1:13" s="2" customFormat="1" ht="12.75" customHeight="1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" customFormat="1" ht="12.75" customHeight="1">
      <c r="A2" s="22" t="s">
        <v>55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" customFormat="1" ht="12.75" customHeight="1">
      <c r="A3" s="22" t="s">
        <v>57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2" customFormat="1" ht="12.75" customHeight="1">
      <c r="A4" s="22" t="s">
        <v>56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" customHeight="1">
      <c r="A5" s="23" t="s">
        <v>78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ht="12">
      <c r="B6" s="5"/>
    </row>
    <row r="7" spans="1:13" s="6" customFormat="1" ht="54.75" customHeight="1">
      <c r="A7" s="24" t="s">
        <v>0</v>
      </c>
      <c r="B7" s="26" t="s">
        <v>1</v>
      </c>
      <c r="C7" s="24" t="s">
        <v>2</v>
      </c>
      <c r="D7" s="19" t="s">
        <v>60</v>
      </c>
      <c r="E7" s="19"/>
      <c r="F7" s="19" t="s">
        <v>61</v>
      </c>
      <c r="G7" s="19"/>
      <c r="H7" s="19" t="s">
        <v>62</v>
      </c>
      <c r="I7" s="19"/>
      <c r="J7" s="19" t="s">
        <v>63</v>
      </c>
      <c r="K7" s="19"/>
      <c r="L7" s="19" t="s">
        <v>64</v>
      </c>
      <c r="M7" s="19"/>
    </row>
    <row r="8" spans="1:13" s="6" customFormat="1" ht="24">
      <c r="A8" s="25"/>
      <c r="B8" s="27"/>
      <c r="C8" s="25"/>
      <c r="D8" s="1" t="s">
        <v>58</v>
      </c>
      <c r="E8" s="8" t="s">
        <v>59</v>
      </c>
      <c r="F8" s="1" t="s">
        <v>58</v>
      </c>
      <c r="G8" s="8" t="s">
        <v>59</v>
      </c>
      <c r="H8" s="1" t="s">
        <v>58</v>
      </c>
      <c r="I8" s="8" t="s">
        <v>59</v>
      </c>
      <c r="J8" s="1" t="s">
        <v>58</v>
      </c>
      <c r="K8" s="8" t="s">
        <v>59</v>
      </c>
      <c r="L8" s="1" t="s">
        <v>58</v>
      </c>
      <c r="M8" s="8" t="s">
        <v>59</v>
      </c>
    </row>
    <row r="9" spans="1:13" s="6" customFormat="1" ht="12">
      <c r="A9" s="1">
        <v>1</v>
      </c>
      <c r="B9" s="1">
        <v>2</v>
      </c>
      <c r="C9" s="1">
        <v>3</v>
      </c>
      <c r="D9" s="1">
        <v>4</v>
      </c>
      <c r="E9" s="8">
        <v>5</v>
      </c>
      <c r="F9" s="1">
        <v>6</v>
      </c>
      <c r="G9" s="8">
        <v>7</v>
      </c>
      <c r="H9" s="1">
        <v>8</v>
      </c>
      <c r="I9" s="8">
        <v>9</v>
      </c>
      <c r="J9" s="1">
        <v>10</v>
      </c>
      <c r="K9" s="8">
        <v>11</v>
      </c>
      <c r="L9" s="1">
        <v>12</v>
      </c>
      <c r="M9" s="8">
        <v>13</v>
      </c>
    </row>
    <row r="10" spans="1:13" s="6" customFormat="1" ht="12" customHeight="1">
      <c r="A10" s="9"/>
      <c r="B10" s="9" t="s">
        <v>50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0">
      <c r="A11" s="10" t="s">
        <v>3</v>
      </c>
      <c r="B11" s="10" t="s">
        <v>4</v>
      </c>
      <c r="C11" s="1" t="s">
        <v>44</v>
      </c>
      <c r="D11" s="1">
        <v>28.3</v>
      </c>
      <c r="E11" s="1">
        <v>0</v>
      </c>
      <c r="F11" s="1">
        <v>39</v>
      </c>
      <c r="G11" s="1">
        <v>0</v>
      </c>
      <c r="H11" s="1">
        <v>30.3</v>
      </c>
      <c r="I11" s="1">
        <v>0</v>
      </c>
      <c r="J11" s="1">
        <v>40</v>
      </c>
      <c r="K11" s="1">
        <v>0</v>
      </c>
      <c r="L11" s="1" t="s">
        <v>70</v>
      </c>
      <c r="M11" s="1"/>
    </row>
    <row r="12" spans="1:13" ht="120">
      <c r="A12" s="10" t="s">
        <v>5</v>
      </c>
      <c r="B12" s="10" t="s">
        <v>6</v>
      </c>
      <c r="C12" s="1" t="s">
        <v>44</v>
      </c>
      <c r="D12" s="1">
        <v>0.3</v>
      </c>
      <c r="E12" s="1">
        <v>3</v>
      </c>
      <c r="F12" s="1">
        <v>0.2</v>
      </c>
      <c r="G12" s="1">
        <v>3</v>
      </c>
      <c r="H12" s="1">
        <v>0.3</v>
      </c>
      <c r="I12" s="1">
        <v>3</v>
      </c>
      <c r="J12" s="1">
        <v>0</v>
      </c>
      <c r="K12" s="1">
        <v>5</v>
      </c>
      <c r="L12" s="1" t="s">
        <v>70</v>
      </c>
      <c r="M12" s="1"/>
    </row>
    <row r="13" spans="1:13" ht="48">
      <c r="A13" s="10" t="s">
        <v>7</v>
      </c>
      <c r="B13" s="10" t="s">
        <v>8</v>
      </c>
      <c r="C13" s="1" t="s">
        <v>44</v>
      </c>
      <c r="D13" s="1">
        <v>256.02</v>
      </c>
      <c r="E13" s="1">
        <v>0</v>
      </c>
      <c r="F13" s="1">
        <v>240.24</v>
      </c>
      <c r="G13" s="1">
        <v>0</v>
      </c>
      <c r="H13" s="1">
        <v>179.7</v>
      </c>
      <c r="I13" s="1">
        <v>0</v>
      </c>
      <c r="J13" s="1">
        <v>75.2</v>
      </c>
      <c r="K13" s="1">
        <v>0</v>
      </c>
      <c r="L13" s="1">
        <v>162.6</v>
      </c>
      <c r="M13" s="1">
        <v>0</v>
      </c>
    </row>
    <row r="14" spans="1:13" ht="36">
      <c r="A14" s="10" t="s">
        <v>9</v>
      </c>
      <c r="B14" s="10" t="s">
        <v>10</v>
      </c>
      <c r="C14" s="1" t="s">
        <v>45</v>
      </c>
      <c r="D14" s="1" t="s">
        <v>70</v>
      </c>
      <c r="E14" s="1"/>
      <c r="F14" s="1">
        <v>0</v>
      </c>
      <c r="G14" s="1">
        <v>5</v>
      </c>
      <c r="H14" s="1" t="s">
        <v>70</v>
      </c>
      <c r="I14" s="1"/>
      <c r="J14" s="1" t="s">
        <v>70</v>
      </c>
      <c r="K14" s="1"/>
      <c r="L14" s="1" t="s">
        <v>70</v>
      </c>
      <c r="M14" s="1"/>
    </row>
    <row r="15" spans="1:13" ht="36">
      <c r="A15" s="10" t="s">
        <v>11</v>
      </c>
      <c r="B15" s="10" t="s">
        <v>12</v>
      </c>
      <c r="C15" s="1" t="s">
        <v>44</v>
      </c>
      <c r="D15" s="1">
        <v>94.2</v>
      </c>
      <c r="E15" s="1">
        <v>4</v>
      </c>
      <c r="F15" s="1">
        <v>100</v>
      </c>
      <c r="G15" s="1">
        <v>5</v>
      </c>
      <c r="H15" s="1">
        <v>100</v>
      </c>
      <c r="I15" s="1">
        <v>5</v>
      </c>
      <c r="J15" s="1">
        <v>100</v>
      </c>
      <c r="K15" s="1">
        <v>5</v>
      </c>
      <c r="L15" s="1">
        <v>100</v>
      </c>
      <c r="M15" s="1">
        <v>5</v>
      </c>
    </row>
    <row r="16" spans="1:13" ht="36">
      <c r="A16" s="10" t="s">
        <v>13</v>
      </c>
      <c r="B16" s="10" t="s">
        <v>14</v>
      </c>
      <c r="C16" s="1" t="s">
        <v>44</v>
      </c>
      <c r="D16" s="1">
        <v>0.84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36">
      <c r="A17" s="10" t="s">
        <v>15</v>
      </c>
      <c r="B17" s="10" t="s">
        <v>16</v>
      </c>
      <c r="C17" s="1" t="s">
        <v>46</v>
      </c>
      <c r="D17" s="1">
        <v>0</v>
      </c>
      <c r="E17" s="1">
        <v>5</v>
      </c>
      <c r="F17" s="1">
        <v>0</v>
      </c>
      <c r="G17" s="1">
        <v>5</v>
      </c>
      <c r="H17" s="1">
        <v>0</v>
      </c>
      <c r="I17" s="1">
        <v>5</v>
      </c>
      <c r="J17" s="1">
        <v>0</v>
      </c>
      <c r="K17" s="1">
        <v>5</v>
      </c>
      <c r="L17" s="1">
        <v>0</v>
      </c>
      <c r="M17" s="1">
        <v>5</v>
      </c>
    </row>
    <row r="18" spans="1:13" ht="96">
      <c r="A18" s="10" t="s">
        <v>17</v>
      </c>
      <c r="B18" s="10" t="s">
        <v>18</v>
      </c>
      <c r="C18" s="1" t="s">
        <v>44</v>
      </c>
      <c r="D18" s="1">
        <v>0</v>
      </c>
      <c r="E18" s="1">
        <v>5</v>
      </c>
      <c r="F18" s="1" t="s">
        <v>70</v>
      </c>
      <c r="G18" s="1"/>
      <c r="H18" s="1" t="s">
        <v>70</v>
      </c>
      <c r="I18" s="1"/>
      <c r="J18" s="1" t="s">
        <v>70</v>
      </c>
      <c r="K18" s="1"/>
      <c r="L18" s="1" t="s">
        <v>70</v>
      </c>
      <c r="M18" s="1"/>
    </row>
    <row r="19" spans="1:13" ht="36">
      <c r="A19" s="10" t="s">
        <v>19</v>
      </c>
      <c r="B19" s="10" t="s">
        <v>20</v>
      </c>
      <c r="C19" s="1" t="s">
        <v>47</v>
      </c>
      <c r="D19" s="1" t="s">
        <v>67</v>
      </c>
      <c r="E19" s="1">
        <v>3</v>
      </c>
      <c r="F19" s="1" t="s">
        <v>70</v>
      </c>
      <c r="G19" s="1"/>
      <c r="H19" s="1" t="s">
        <v>70</v>
      </c>
      <c r="I19" s="1"/>
      <c r="J19" s="1" t="s">
        <v>70</v>
      </c>
      <c r="K19" s="1"/>
      <c r="L19" s="1" t="s">
        <v>70</v>
      </c>
      <c r="M19" s="1"/>
    </row>
    <row r="20" spans="1:13" ht="12">
      <c r="A20" s="10"/>
      <c r="B20" s="11" t="s">
        <v>51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4">
      <c r="A21" s="10" t="s">
        <v>21</v>
      </c>
      <c r="B21" s="10" t="s">
        <v>22</v>
      </c>
      <c r="C21" s="1" t="s">
        <v>48</v>
      </c>
      <c r="D21" s="1">
        <v>0</v>
      </c>
      <c r="E21" s="1">
        <v>3</v>
      </c>
      <c r="F21" s="1">
        <v>0</v>
      </c>
      <c r="G21" s="1">
        <v>3</v>
      </c>
      <c r="H21" s="1">
        <v>0</v>
      </c>
      <c r="I21" s="1">
        <v>3</v>
      </c>
      <c r="J21" s="1">
        <v>0</v>
      </c>
      <c r="K21" s="1">
        <v>3</v>
      </c>
      <c r="L21" s="1">
        <v>0</v>
      </c>
      <c r="M21" s="1">
        <v>3</v>
      </c>
    </row>
    <row r="22" spans="1:13" ht="36">
      <c r="A22" s="10" t="s">
        <v>23</v>
      </c>
      <c r="B22" s="12" t="s">
        <v>24</v>
      </c>
      <c r="C22" s="1" t="s">
        <v>47</v>
      </c>
      <c r="D22" s="1" t="s">
        <v>65</v>
      </c>
      <c r="E22" s="1">
        <v>5</v>
      </c>
      <c r="F22" s="1" t="s">
        <v>65</v>
      </c>
      <c r="G22" s="1">
        <v>5</v>
      </c>
      <c r="H22" s="1" t="s">
        <v>65</v>
      </c>
      <c r="I22" s="1">
        <v>5</v>
      </c>
      <c r="J22" s="1" t="s">
        <v>65</v>
      </c>
      <c r="K22" s="1">
        <v>5</v>
      </c>
      <c r="L22" s="1" t="s">
        <v>65</v>
      </c>
      <c r="M22" s="1">
        <v>5</v>
      </c>
    </row>
    <row r="23" spans="1:13" ht="12" customHeight="1">
      <c r="A23" s="10"/>
      <c r="B23" s="13" t="s">
        <v>52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36">
      <c r="A24" s="10" t="s">
        <v>25</v>
      </c>
      <c r="B24" s="10" t="s">
        <v>26</v>
      </c>
      <c r="C24" s="1" t="s">
        <v>47</v>
      </c>
      <c r="D24" s="1" t="s">
        <v>66</v>
      </c>
      <c r="E24" s="1">
        <v>3</v>
      </c>
      <c r="F24" s="1" t="s">
        <v>67</v>
      </c>
      <c r="G24" s="1">
        <v>3</v>
      </c>
      <c r="H24" s="1" t="s">
        <v>70</v>
      </c>
      <c r="I24" s="1"/>
      <c r="J24" s="1" t="s">
        <v>70</v>
      </c>
      <c r="K24" s="1"/>
      <c r="L24" s="1" t="s">
        <v>70</v>
      </c>
      <c r="M24" s="1"/>
    </row>
    <row r="25" spans="1:13" ht="72">
      <c r="A25" s="10" t="s">
        <v>27</v>
      </c>
      <c r="B25" s="10" t="s">
        <v>28</v>
      </c>
      <c r="C25" s="1" t="s">
        <v>44</v>
      </c>
      <c r="D25" s="1">
        <v>59</v>
      </c>
      <c r="E25" s="1">
        <v>0</v>
      </c>
      <c r="F25" s="1" t="s">
        <v>70</v>
      </c>
      <c r="G25" s="1"/>
      <c r="H25" s="1" t="s">
        <v>70</v>
      </c>
      <c r="I25" s="1"/>
      <c r="J25" s="1" t="s">
        <v>70</v>
      </c>
      <c r="K25" s="1"/>
      <c r="L25" s="1" t="s">
        <v>70</v>
      </c>
      <c r="M25" s="1"/>
    </row>
    <row r="26" spans="1:13" ht="36">
      <c r="A26" s="10" t="s">
        <v>29</v>
      </c>
      <c r="B26" s="10" t="s">
        <v>36</v>
      </c>
      <c r="C26" s="1" t="s">
        <v>44</v>
      </c>
      <c r="D26" s="1">
        <v>156.2</v>
      </c>
      <c r="E26" s="1">
        <v>5</v>
      </c>
      <c r="F26" s="1" t="s">
        <v>70</v>
      </c>
      <c r="G26" s="1"/>
      <c r="H26" s="1" t="s">
        <v>70</v>
      </c>
      <c r="I26" s="1"/>
      <c r="J26" s="1" t="s">
        <v>70</v>
      </c>
      <c r="K26" s="1"/>
      <c r="L26" s="1" t="s">
        <v>70</v>
      </c>
      <c r="M26" s="1"/>
    </row>
    <row r="27" spans="1:13" ht="36">
      <c r="A27" s="10" t="s">
        <v>30</v>
      </c>
      <c r="B27" s="10" t="s">
        <v>37</v>
      </c>
      <c r="C27" s="1" t="s">
        <v>48</v>
      </c>
      <c r="D27" s="1">
        <v>0</v>
      </c>
      <c r="E27" s="1">
        <v>5</v>
      </c>
      <c r="F27" s="1">
        <v>0</v>
      </c>
      <c r="G27" s="1">
        <v>5</v>
      </c>
      <c r="H27" s="1">
        <v>0</v>
      </c>
      <c r="I27" s="1">
        <v>5</v>
      </c>
      <c r="J27" s="1">
        <v>0</v>
      </c>
      <c r="K27" s="1">
        <v>5</v>
      </c>
      <c r="L27" s="1">
        <v>0</v>
      </c>
      <c r="M27" s="1">
        <v>5</v>
      </c>
    </row>
    <row r="28" spans="1:13" ht="26.25" customHeight="1">
      <c r="A28" s="10"/>
      <c r="B28" s="14" t="s">
        <v>53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60">
      <c r="A29" s="10" t="s">
        <v>31</v>
      </c>
      <c r="B29" s="10" t="s">
        <v>38</v>
      </c>
      <c r="C29" s="1" t="s">
        <v>45</v>
      </c>
      <c r="D29" s="1">
        <v>0</v>
      </c>
      <c r="E29" s="1">
        <v>5</v>
      </c>
      <c r="F29" s="1">
        <v>0</v>
      </c>
      <c r="G29" s="1">
        <v>5</v>
      </c>
      <c r="H29" s="1">
        <v>0</v>
      </c>
      <c r="I29" s="1">
        <v>5</v>
      </c>
      <c r="J29" s="1">
        <v>0</v>
      </c>
      <c r="K29" s="1">
        <v>5</v>
      </c>
      <c r="L29" s="1">
        <v>0</v>
      </c>
      <c r="M29" s="1">
        <v>5</v>
      </c>
    </row>
    <row r="30" spans="1:13" ht="48">
      <c r="A30" s="10" t="s">
        <v>32</v>
      </c>
      <c r="B30" s="10" t="s">
        <v>39</v>
      </c>
      <c r="C30" s="1" t="s">
        <v>44</v>
      </c>
      <c r="D30" s="1">
        <v>9</v>
      </c>
      <c r="E30" s="1">
        <v>0</v>
      </c>
      <c r="F30" s="1">
        <v>0</v>
      </c>
      <c r="G30" s="1">
        <v>5</v>
      </c>
      <c r="H30" s="1">
        <v>0.1</v>
      </c>
      <c r="I30" s="1">
        <v>3</v>
      </c>
      <c r="J30" s="1">
        <v>0</v>
      </c>
      <c r="K30" s="1">
        <v>5</v>
      </c>
      <c r="L30" s="1">
        <v>0</v>
      </c>
      <c r="M30" s="1">
        <v>5</v>
      </c>
    </row>
    <row r="31" spans="1:13" ht="48">
      <c r="A31" s="10" t="s">
        <v>33</v>
      </c>
      <c r="B31" s="10" t="s">
        <v>40</v>
      </c>
      <c r="C31" s="1" t="s">
        <v>69</v>
      </c>
      <c r="D31" s="1" t="s">
        <v>65</v>
      </c>
      <c r="E31" s="1">
        <v>5</v>
      </c>
      <c r="F31" s="1" t="s">
        <v>65</v>
      </c>
      <c r="G31" s="1">
        <v>5</v>
      </c>
      <c r="H31" s="1" t="s">
        <v>65</v>
      </c>
      <c r="I31" s="1">
        <v>5</v>
      </c>
      <c r="J31" s="1" t="s">
        <v>65</v>
      </c>
      <c r="K31" s="1">
        <v>5</v>
      </c>
      <c r="L31" s="1" t="s">
        <v>65</v>
      </c>
      <c r="M31" s="1">
        <v>5</v>
      </c>
    </row>
    <row r="32" spans="1:13" ht="36">
      <c r="A32" s="10" t="s">
        <v>34</v>
      </c>
      <c r="B32" s="10" t="s">
        <v>41</v>
      </c>
      <c r="C32" s="1" t="s">
        <v>49</v>
      </c>
      <c r="D32" s="1">
        <v>0</v>
      </c>
      <c r="E32" s="1">
        <v>3</v>
      </c>
      <c r="F32" s="1">
        <v>0</v>
      </c>
      <c r="G32" s="1">
        <v>3</v>
      </c>
      <c r="H32" s="1">
        <v>0</v>
      </c>
      <c r="I32" s="1">
        <v>3</v>
      </c>
      <c r="J32" s="1">
        <v>0</v>
      </c>
      <c r="K32" s="1">
        <v>3</v>
      </c>
      <c r="L32" s="1">
        <v>0</v>
      </c>
      <c r="M32" s="1">
        <v>3</v>
      </c>
    </row>
    <row r="33" spans="1:13" ht="12" customHeight="1">
      <c r="A33" s="10"/>
      <c r="B33" s="14" t="s">
        <v>42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4">
      <c r="A34" s="10" t="s">
        <v>35</v>
      </c>
      <c r="B34" s="10" t="s">
        <v>42</v>
      </c>
      <c r="C34" s="1" t="s">
        <v>47</v>
      </c>
      <c r="D34" s="1" t="s">
        <v>67</v>
      </c>
      <c r="E34" s="1">
        <v>5</v>
      </c>
      <c r="F34" s="1" t="s">
        <v>70</v>
      </c>
      <c r="G34" s="1"/>
      <c r="H34" s="1" t="s">
        <v>70</v>
      </c>
      <c r="I34" s="1"/>
      <c r="J34" s="1" t="s">
        <v>70</v>
      </c>
      <c r="K34" s="1"/>
      <c r="L34" s="1" t="s">
        <v>70</v>
      </c>
      <c r="M34" s="1"/>
    </row>
    <row r="35" spans="1:13" ht="12">
      <c r="A35" s="10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">
      <c r="A36" s="10"/>
      <c r="B36" s="10" t="s">
        <v>43</v>
      </c>
      <c r="C36" s="1"/>
      <c r="D36" s="1">
        <v>19</v>
      </c>
      <c r="E36" s="1">
        <f>E11+E12+E13+E14+E15+E16+E17+E18+E19+E21+E22+E24+E25+E26+E27+E29+E30+E31+E32+E34</f>
        <v>59</v>
      </c>
      <c r="F36" s="1"/>
      <c r="G36" s="1">
        <f aca="true" t="shared" si="0" ref="G36:M36">G11+G12+G13+G14+G15+G16+G17+G18+G19+G21+G22+G24+G25+G26+G27+G29+G30+G31+G32+G34</f>
        <v>52</v>
      </c>
      <c r="H36" s="1"/>
      <c r="I36" s="1">
        <f t="shared" si="0"/>
        <v>42</v>
      </c>
      <c r="J36" s="1"/>
      <c r="K36" s="1">
        <f t="shared" si="0"/>
        <v>46</v>
      </c>
      <c r="L36" s="1"/>
      <c r="M36" s="1">
        <f t="shared" si="0"/>
        <v>41</v>
      </c>
    </row>
    <row r="37" spans="1:13" ht="12">
      <c r="A37" s="10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36">
      <c r="A38" s="10"/>
      <c r="B38" s="10" t="s">
        <v>71</v>
      </c>
      <c r="C38" s="1"/>
      <c r="D38" s="1" t="s">
        <v>77</v>
      </c>
      <c r="E38" s="1">
        <v>3</v>
      </c>
      <c r="F38" s="7" t="s">
        <v>79</v>
      </c>
      <c r="G38" s="1">
        <v>17</v>
      </c>
      <c r="H38" s="1" t="s">
        <v>76</v>
      </c>
      <c r="I38" s="1">
        <v>22.6</v>
      </c>
      <c r="J38" s="1" t="s">
        <v>72</v>
      </c>
      <c r="K38" s="1">
        <v>25</v>
      </c>
      <c r="L38" s="1" t="s">
        <v>73</v>
      </c>
      <c r="M38" s="1">
        <v>34</v>
      </c>
    </row>
    <row r="39" spans="1:13" ht="12">
      <c r="A39" s="10"/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">
      <c r="A40" s="10"/>
      <c r="B40" s="10" t="s">
        <v>68</v>
      </c>
      <c r="C40" s="1"/>
      <c r="D40" s="15"/>
      <c r="E40" s="1">
        <f>E36+E38</f>
        <v>62</v>
      </c>
      <c r="F40" s="1"/>
      <c r="G40" s="1">
        <f aca="true" t="shared" si="1" ref="G40:M40">G36+G38</f>
        <v>69</v>
      </c>
      <c r="H40" s="1"/>
      <c r="I40" s="16">
        <f t="shared" si="1"/>
        <v>64.6</v>
      </c>
      <c r="J40" s="1"/>
      <c r="K40" s="1">
        <f t="shared" si="1"/>
        <v>71</v>
      </c>
      <c r="L40" s="1"/>
      <c r="M40" s="1">
        <f t="shared" si="1"/>
        <v>75</v>
      </c>
    </row>
    <row r="41" spans="1:13" ht="12">
      <c r="A41" s="17"/>
      <c r="B41" s="17"/>
      <c r="C41" s="1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s="12" customFormat="1" ht="47.25" customHeight="1">
      <c r="A42" s="10"/>
      <c r="B42" s="10" t="s">
        <v>74</v>
      </c>
      <c r="C42" s="10"/>
      <c r="D42" s="20" t="s">
        <v>75</v>
      </c>
      <c r="E42" s="21"/>
      <c r="F42" s="20" t="s">
        <v>75</v>
      </c>
      <c r="G42" s="21"/>
      <c r="H42" s="20" t="s">
        <v>75</v>
      </c>
      <c r="I42" s="21"/>
      <c r="J42" s="20" t="s">
        <v>75</v>
      </c>
      <c r="K42" s="21"/>
      <c r="L42" s="20" t="s">
        <v>75</v>
      </c>
      <c r="M42" s="21"/>
    </row>
  </sheetData>
  <sheetProtection/>
  <mergeCells count="18">
    <mergeCell ref="A1:M1"/>
    <mergeCell ref="A2:M2"/>
    <mergeCell ref="A3:M3"/>
    <mergeCell ref="A4:M4"/>
    <mergeCell ref="A5:M5"/>
    <mergeCell ref="A7:A8"/>
    <mergeCell ref="B7:B8"/>
    <mergeCell ref="C7:C8"/>
    <mergeCell ref="D7:E7"/>
    <mergeCell ref="F7:G7"/>
    <mergeCell ref="H7:I7"/>
    <mergeCell ref="J7:K7"/>
    <mergeCell ref="L7:M7"/>
    <mergeCell ref="D42:E42"/>
    <mergeCell ref="F42:G42"/>
    <mergeCell ref="H42:I42"/>
    <mergeCell ref="J42:K42"/>
    <mergeCell ref="L42:M42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ТолькоДляТестов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ТолькоДляТестов</dc:creator>
  <cp:keywords/>
  <dc:description/>
  <cp:lastModifiedBy>FIN</cp:lastModifiedBy>
  <cp:lastPrinted>2022-05-31T11:55:03Z</cp:lastPrinted>
  <dcterms:created xsi:type="dcterms:W3CDTF">2008-05-28T06:36:27Z</dcterms:created>
  <dcterms:modified xsi:type="dcterms:W3CDTF">2023-06-13T06:17:18Z</dcterms:modified>
  <cp:category/>
  <cp:version/>
  <cp:contentType/>
  <cp:contentStatus/>
</cp:coreProperties>
</file>